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148E7545-12EF-4FDA-90E8-51C4798A7DF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<sst xmlns="http://schemas.openxmlformats.org/spreadsheetml/2006/main" count="29" uniqueCount="29">
  <si>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</si>
  <si>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</si>
  <si>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</si>
  <si>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</si>
  <si>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</si>
  <si>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</si>
  <si>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</si>
  <si>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</si>
  <si>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</si>
  <si>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</si>
  <si>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</si>
  <si>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</si>
  <si>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</si>
  <si>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</si>
  <si>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Центральная д.18</t>
  </si>
  <si>
    <t>общая плщадь квартир: 7257,4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</si>
  <si>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</si>
  <si>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</si>
  <si>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</si>
  <si>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</si>
  <si>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</si>
  <si>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</si>
  <si>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</si>
  <si>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за отчетный период 2019г.</t>
  </si>
  <si>
    <t>Санитарное содержание мест общего пользования и мусоропроводов в жилых домах</t>
  </si>
  <si>
    <t>Дератизация</t>
  </si>
  <si>
    <t>Стуктура тарифа, установленного Администрацией г.о. Троицк в г. Москве с 01.01. 2020г. за 1 кв.м. общей площади, руб.</t>
  </si>
  <si>
    <t>Содержание мусоропровода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</si>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</sst>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3" zoomScaleNormal="100" workbookViewId="0">
      <selection activeCell="F23" sqref="F23"/>
    </sheetView>
  </sheetViews>
  <sheetFormatPr defaultRowHeight="15" x14ac:dyDescent="0.25"/>
  <cols>
    <col min="2" max="2" width="36.7109375" customWidth="1"/>
    <col min="3" max="3" width="18.7109375" customWidth="1"/>
    <col min="4" max="4" width="14.7109375" customWidth="1"/>
  </cols>
  <sheetData>
    <row r="2" spans="1:4" x14ac:dyDescent="0.25">
      <c r="B2" s="3" t="s">
        <v>0</v>
      </c>
    </row>
    <row r="3" spans="1:4" x14ac:dyDescent="0.25">
      <c r="B3" t="s">
        <v>23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0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24</v>
      </c>
      <c r="C8" s="6">
        <v>3.72</v>
      </c>
      <c r="D8" s="12">
        <f>7257.4*(C8*12)</f>
        <v>323970.33600000001</v>
      </c>
    </row>
    <row r="9" spans="1:4" x14ac:dyDescent="0.25">
      <c r="A9" s="1">
        <v>2</v>
      </c>
      <c r="B9" s="2" t="s">
        <v>25</v>
      </c>
      <c r="C9" s="6">
        <v>0.12</v>
      </c>
      <c r="D9" s="12">
        <f t="shared" ref="D9:D25" si="0">7257.4*(C9*12)</f>
        <v>10450.655999999999</v>
      </c>
    </row>
    <row r="10" spans="1:4" x14ac:dyDescent="0.25">
      <c r="A10" s="1">
        <v>3</v>
      </c>
      <c r="B10" s="1" t="s">
        <v>19</v>
      </c>
      <c r="C10" s="6">
        <v>0.11</v>
      </c>
      <c r="D10" s="12">
        <f t="shared" si="0"/>
        <v>9579.768</v>
      </c>
    </row>
    <row r="11" spans="1:4" x14ac:dyDescent="0.25">
      <c r="A11" s="1">
        <v>4</v>
      </c>
      <c r="B11" s="1" t="s">
        <v>20</v>
      </c>
      <c r="C11" s="6">
        <v>0.44</v>
      </c>
      <c r="D11" s="12">
        <f t="shared" si="0"/>
        <v>38319.072</v>
      </c>
    </row>
    <row r="12" spans="1:4" x14ac:dyDescent="0.25">
      <c r="A12" s="1">
        <v>5</v>
      </c>
      <c r="B12" s="1" t="s">
        <v>21</v>
      </c>
      <c r="C12" s="6">
        <v>0.2</v>
      </c>
      <c r="D12" s="12">
        <f t="shared" si="0"/>
        <v>17417.760000000002</v>
      </c>
    </row>
    <row r="13" spans="1:4" x14ac:dyDescent="0.25">
      <c r="A13" s="1">
        <v>6</v>
      </c>
      <c r="B13" s="1" t="s">
        <v>22</v>
      </c>
      <c r="C13" s="6">
        <v>2.29</v>
      </c>
      <c r="D13" s="12">
        <f t="shared" si="0"/>
        <v>199433.35199999998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212496.67199999999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548659.43999999994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909207.07199999993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11321.544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70541.928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164597.83199999999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23513.975999999999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157630.72799999997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53124.167999999998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161985.16800000001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353580.52799999999</v>
      </c>
    </row>
    <row r="25" spans="1:4" x14ac:dyDescent="0.25">
      <c r="A25" s="1"/>
      <c r="B25" s="7" t="s">
        <v>7</v>
      </c>
      <c r="C25" s="8">
        <f>SUM(C8:C24)</f>
        <v>37.5</v>
      </c>
      <c r="D25" s="13">
        <f t="shared" si="0"/>
        <v>3265830</v>
      </c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  <c r="D29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2020-12-16T05:26:07Z</dcterms:modified>
</cp:coreProperties>
</file>