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3438908C-663D-4241-B29C-FFEBA2E2F27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<sst xmlns="http://schemas.openxmlformats.org/spreadsheetml/2006/main" count="29" uniqueCount="29">
  <si>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</si>
  <si>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</si>
  <si>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</si>
  <si>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</si>
  <si>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</si>
  <si>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</si>
  <si>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</si>
  <si>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</si>
  <si>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</si>
  <si>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</si>
  <si>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</si>
  <si>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</si>
  <si>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</si>
  <si>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</si>
  <si>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Сиреневый б-р. д.11</t>
  </si>
  <si>
    <t>общая плщадь квартир: 6308,1 кв.м.</t>
  </si>
  <si>
    <t>планируемые затраты в год</t>
  </si>
  <si>
    <t>Расходы управляющей компании</t>
  </si>
  <si>
    <t>Общехозяйственные расходы</t>
  </si>
  <si>
    <t>С.Д. Сотникова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</si>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</sst>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4" workbookViewId="0">
      <selection activeCell="E25" sqref="E25"/>
    </sheetView>
  </sheetViews>
  <sheetFormatPr defaultRowHeight="15" x14ac:dyDescent="0.25"/>
  <cols>
    <col min="2" max="2" width="36.7109375" customWidth="1"/>
    <col min="3" max="3" width="18" customWidth="1"/>
    <col min="4" max="4" width="14.5703125" customWidth="1"/>
  </cols>
  <sheetData>
    <row r="2" spans="1:4" x14ac:dyDescent="0.25">
      <c r="B2" s="3" t="s">
        <v>0</v>
      </c>
    </row>
    <row r="3" spans="1:4" x14ac:dyDescent="0.25">
      <c r="B3" t="s">
        <v>26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2.25" customHeight="1" x14ac:dyDescent="0.25">
      <c r="A7" s="5" t="s">
        <v>1</v>
      </c>
      <c r="B7" s="4" t="s">
        <v>2</v>
      </c>
      <c r="C7" s="2" t="s">
        <v>27</v>
      </c>
      <c r="D7" s="11" t="s">
        <v>16</v>
      </c>
    </row>
    <row r="8" spans="1:4" ht="45" x14ac:dyDescent="0.25">
      <c r="A8" s="1">
        <v>1</v>
      </c>
      <c r="B8" s="2" t="s">
        <v>24</v>
      </c>
      <c r="C8" s="6">
        <v>3.72</v>
      </c>
      <c r="D8" s="12">
        <f>6308.1*(C8*12)</f>
        <v>281593.58400000003</v>
      </c>
    </row>
    <row r="9" spans="1:4" x14ac:dyDescent="0.25">
      <c r="A9" s="1">
        <v>2</v>
      </c>
      <c r="B9" s="2" t="s">
        <v>25</v>
      </c>
      <c r="C9" s="6">
        <v>0.12</v>
      </c>
      <c r="D9" s="12">
        <f t="shared" ref="D9:D25" si="0">6308.1*(C9*12)</f>
        <v>9083.6640000000007</v>
      </c>
    </row>
    <row r="10" spans="1:4" x14ac:dyDescent="0.25">
      <c r="A10" s="1">
        <v>3</v>
      </c>
      <c r="B10" s="1" t="s">
        <v>20</v>
      </c>
      <c r="C10" s="6">
        <v>0.14000000000000001</v>
      </c>
      <c r="D10" s="12">
        <f t="shared" si="0"/>
        <v>10597.608000000002</v>
      </c>
    </row>
    <row r="11" spans="1:4" x14ac:dyDescent="0.25">
      <c r="A11" s="1">
        <v>4</v>
      </c>
      <c r="B11" s="1" t="s">
        <v>21</v>
      </c>
      <c r="C11" s="6">
        <v>0.57999999999999996</v>
      </c>
      <c r="D11" s="12">
        <f t="shared" si="0"/>
        <v>43904.375999999997</v>
      </c>
    </row>
    <row r="12" spans="1:4" x14ac:dyDescent="0.25">
      <c r="A12" s="1">
        <v>5</v>
      </c>
      <c r="B12" s="1" t="s">
        <v>22</v>
      </c>
      <c r="C12" s="6">
        <v>0.27</v>
      </c>
      <c r="D12" s="12">
        <f t="shared" si="0"/>
        <v>20438.244000000002</v>
      </c>
    </row>
    <row r="13" spans="1:4" x14ac:dyDescent="0.25">
      <c r="A13" s="1">
        <v>6</v>
      </c>
      <c r="B13" s="1" t="s">
        <v>23</v>
      </c>
      <c r="C13" s="6">
        <v>3.22</v>
      </c>
      <c r="D13" s="12">
        <f t="shared" si="0"/>
        <v>243744.98400000003</v>
      </c>
    </row>
    <row r="14" spans="1:4" x14ac:dyDescent="0.25">
      <c r="A14" s="1">
        <v>7</v>
      </c>
      <c r="B14" s="1" t="s">
        <v>28</v>
      </c>
      <c r="C14" s="6">
        <v>2.44</v>
      </c>
      <c r="D14" s="12">
        <f t="shared" si="0"/>
        <v>184701.16800000001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476892.36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788764.82400000002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9840.6360000000004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143067.70800000001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20438.244000000002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137011.932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46175.292000000001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140796.79200000002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307330.63199999998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2864382.0480000004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19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2020-12-16T04:39:10Z</dcterms:modified>
</cp:coreProperties>
</file>